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eter\Documents\M4 Hourglass Frame\"/>
    </mc:Choice>
  </mc:AlternateContent>
  <xr:revisionPtr revIDLastSave="0" documentId="8_{0D65B341-CF0D-4BA0-88C9-C83582548E28}" xr6:coauthVersionLast="47" xr6:coauthVersionMax="47" xr10:uidLastSave="{00000000-0000-0000-0000-000000000000}"/>
  <bookViews>
    <workbookView xWindow="-120" yWindow="-120" windowWidth="20730" windowHeight="11160" xr2:uid="{240DBF3D-4E26-4CDE-AE1E-C04D82D803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1" l="1"/>
  <c r="X9" i="1"/>
  <c r="X8" i="1"/>
  <c r="X7" i="1"/>
  <c r="X5" i="1"/>
  <c r="X4" i="1"/>
  <c r="X11" i="1" s="1"/>
  <c r="Y10" i="1"/>
  <c r="Y9" i="1"/>
  <c r="Y8" i="1"/>
  <c r="Y7" i="1"/>
  <c r="Y5" i="1"/>
  <c r="Y4" i="1"/>
  <c r="V10" i="1"/>
  <c r="V9" i="1"/>
  <c r="V8" i="1"/>
  <c r="V7" i="1"/>
  <c r="V5" i="1"/>
  <c r="V4" i="1"/>
  <c r="T10" i="1"/>
  <c r="T9" i="1"/>
  <c r="T8" i="1"/>
  <c r="T7" i="1"/>
  <c r="T5" i="1"/>
  <c r="T4" i="1"/>
  <c r="R10" i="1"/>
  <c r="R9" i="1"/>
  <c r="R8" i="1"/>
  <c r="R7" i="1"/>
  <c r="R5" i="1"/>
  <c r="R4" i="1"/>
  <c r="P10" i="1"/>
  <c r="P9" i="1"/>
  <c r="P8" i="1"/>
  <c r="P7" i="1"/>
  <c r="P5" i="1"/>
  <c r="P4" i="1"/>
  <c r="N10" i="1"/>
  <c r="N9" i="1"/>
  <c r="N8" i="1"/>
  <c r="N7" i="1"/>
  <c r="N5" i="1"/>
  <c r="N4" i="1"/>
  <c r="L10" i="1"/>
  <c r="L9" i="1"/>
  <c r="L8" i="1"/>
  <c r="L7" i="1"/>
  <c r="L5" i="1"/>
  <c r="L4" i="1"/>
  <c r="J10" i="1"/>
  <c r="J9" i="1"/>
  <c r="J8" i="1"/>
  <c r="J7" i="1"/>
  <c r="J5" i="1"/>
  <c r="J4" i="1"/>
  <c r="H10" i="1"/>
  <c r="H9" i="1"/>
  <c r="H8" i="1"/>
  <c r="H7" i="1"/>
  <c r="H5" i="1"/>
  <c r="H4" i="1"/>
  <c r="F10" i="1"/>
  <c r="F8" i="1"/>
  <c r="F7" i="1"/>
  <c r="F9" i="1"/>
  <c r="F5" i="1"/>
  <c r="F4" i="1"/>
  <c r="R11" i="1" l="1"/>
  <c r="P11" i="1"/>
  <c r="H11" i="1"/>
  <c r="F11" i="1"/>
  <c r="L11" i="1"/>
  <c r="N11" i="1"/>
  <c r="T11" i="1"/>
  <c r="J11" i="1"/>
  <c r="V11" i="1"/>
</calcChain>
</file>

<file path=xl/sharedStrings.xml><?xml version="1.0" encoding="utf-8"?>
<sst xmlns="http://schemas.openxmlformats.org/spreadsheetml/2006/main" count="17" uniqueCount="17">
  <si>
    <t>Table</t>
  </si>
  <si>
    <t>End Rail</t>
  </si>
  <si>
    <t>Side Rail</t>
  </si>
  <si>
    <t>A</t>
  </si>
  <si>
    <t>B</t>
  </si>
  <si>
    <t>C</t>
  </si>
  <si>
    <t>D</t>
  </si>
  <si>
    <t>E</t>
  </si>
  <si>
    <t>F</t>
  </si>
  <si>
    <t>Hourglass Frame V4</t>
  </si>
  <si>
    <t>Extensions</t>
  </si>
  <si>
    <t>Support</t>
  </si>
  <si>
    <t>Diagonal</t>
  </si>
  <si>
    <t>T Crossmember</t>
  </si>
  <si>
    <t>E Crossmember</t>
  </si>
  <si>
    <t>2x4</t>
  </si>
  <si>
    <t>2x3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</si>
</sst>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D833C-4F89-4954-AFC8-872AEF3B38CA}">
  <dimension ref="A2:Y11"/>
  <sheetViews>
    <sheetView tabSelected="1" workbookViewId="0">
      <selection activeCell="AA11" sqref="AA11"/>
    </sheetView>
  </sheetViews>
  <sheetFormatPr defaultRowHeight="15" x14ac:dyDescent="0.25"/>
  <cols>
    <col min="1" max="1" width="2.140625" bestFit="1" customWidth="1"/>
    <col min="2" max="2" width="15.28515625" style="1" bestFit="1" customWidth="1"/>
    <col min="3" max="3" width="2" style="1" customWidth="1"/>
    <col min="4" max="4" width="5" style="1" bestFit="1" customWidth="1"/>
    <col min="5" max="5" width="2" style="1" customWidth="1"/>
    <col min="6" max="6" width="5" style="1" customWidth="1"/>
    <col min="7" max="7" width="2" style="1" customWidth="1"/>
    <col min="8" max="8" width="5" style="1" customWidth="1"/>
    <col min="9" max="9" width="2" style="1" customWidth="1"/>
    <col min="10" max="10" width="5" style="1" customWidth="1"/>
    <col min="11" max="11" width="2" style="1" customWidth="1"/>
    <col min="12" max="12" width="5" style="1" customWidth="1"/>
    <col min="13" max="13" width="2" style="1" customWidth="1"/>
    <col min="14" max="14" width="5" style="1" customWidth="1"/>
    <col min="15" max="15" width="2" style="1" customWidth="1"/>
    <col min="16" max="16" width="5" style="1" customWidth="1"/>
    <col min="17" max="17" width="2" style="1" customWidth="1"/>
    <col min="18" max="18" width="5" style="1" customWidth="1"/>
    <col min="19" max="19" width="2" style="1" customWidth="1"/>
    <col min="20" max="20" width="5" style="1" customWidth="1"/>
    <col min="21" max="21" width="2" style="1" customWidth="1"/>
    <col min="22" max="22" width="5" style="1" customWidth="1"/>
    <col min="23" max="23" width="2" style="1" customWidth="1"/>
    <col min="24" max="24" width="5" style="1" customWidth="1"/>
    <col min="25" max="25" width="2" style="1" customWidth="1"/>
  </cols>
  <sheetData>
    <row r="2" spans="1:25" x14ac:dyDescent="0.25">
      <c r="A2" t="s">
        <v>9</v>
      </c>
      <c r="B2"/>
      <c r="E2" s="15" t="s">
        <v>15</v>
      </c>
      <c r="F2" s="16"/>
      <c r="G2" s="16"/>
      <c r="H2" s="16"/>
      <c r="I2" s="16"/>
      <c r="J2" s="17"/>
      <c r="K2" s="15" t="s">
        <v>16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</row>
    <row r="3" spans="1:25" x14ac:dyDescent="0.25">
      <c r="A3" s="23" t="s">
        <v>0</v>
      </c>
      <c r="B3" s="24"/>
      <c r="C3" s="4"/>
      <c r="D3" s="4"/>
      <c r="E3" s="18">
        <v>1</v>
      </c>
      <c r="F3" s="19"/>
      <c r="G3" s="22">
        <v>2</v>
      </c>
      <c r="H3" s="22"/>
      <c r="I3" s="18">
        <v>3</v>
      </c>
      <c r="J3" s="19"/>
      <c r="K3" s="18">
        <v>4</v>
      </c>
      <c r="L3" s="22"/>
      <c r="M3" s="18">
        <v>5</v>
      </c>
      <c r="N3" s="19"/>
      <c r="O3" s="22">
        <v>6</v>
      </c>
      <c r="P3" s="22"/>
      <c r="Q3" s="18">
        <v>7</v>
      </c>
      <c r="R3" s="19"/>
      <c r="S3" s="4">
        <v>8</v>
      </c>
      <c r="T3" s="4"/>
      <c r="U3" s="18">
        <v>9</v>
      </c>
      <c r="V3" s="19"/>
      <c r="W3" s="18">
        <v>10</v>
      </c>
      <c r="X3" s="19"/>
    </row>
    <row r="4" spans="1:25" x14ac:dyDescent="0.25">
      <c r="A4" s="2" t="s">
        <v>3</v>
      </c>
      <c r="B4" s="1" t="s">
        <v>2</v>
      </c>
      <c r="C4" s="1">
        <v>2</v>
      </c>
      <c r="D4" s="1">
        <v>96</v>
      </c>
      <c r="E4" s="9">
        <v>1</v>
      </c>
      <c r="F4" s="5">
        <f>E4*$D$4</f>
        <v>96</v>
      </c>
      <c r="G4" s="4">
        <v>1</v>
      </c>
      <c r="H4" s="4">
        <f>G4*$D$4</f>
        <v>96</v>
      </c>
      <c r="I4" s="9"/>
      <c r="J4" s="5">
        <f>I4*$D$4</f>
        <v>0</v>
      </c>
      <c r="K4" s="9"/>
      <c r="L4" s="4">
        <f>K4*$D$4</f>
        <v>0</v>
      </c>
      <c r="M4" s="9"/>
      <c r="N4" s="5">
        <f>M4*$D$4</f>
        <v>0</v>
      </c>
      <c r="O4" s="4"/>
      <c r="P4" s="4">
        <f>O4*$D$4</f>
        <v>0</v>
      </c>
      <c r="Q4" s="9"/>
      <c r="R4" s="5">
        <f>Q4*$D$4</f>
        <v>0</v>
      </c>
      <c r="S4" s="4"/>
      <c r="T4" s="4">
        <f>S4*$D$4</f>
        <v>0</v>
      </c>
      <c r="U4" s="9"/>
      <c r="V4" s="5">
        <f>U4*$D$4</f>
        <v>0</v>
      </c>
      <c r="W4" s="9"/>
      <c r="X4" s="5">
        <f>W4*$D$4</f>
        <v>0</v>
      </c>
      <c r="Y4" s="12">
        <f>C4-E4-G4-I4-K4-M4-O4-Q4-S4-U4-W4</f>
        <v>0</v>
      </c>
    </row>
    <row r="5" spans="1:25" x14ac:dyDescent="0.25">
      <c r="A5" s="2" t="s">
        <v>4</v>
      </c>
      <c r="B5" s="1" t="s">
        <v>13</v>
      </c>
      <c r="C5" s="1">
        <v>3</v>
      </c>
      <c r="D5" s="1">
        <v>47</v>
      </c>
      <c r="E5" s="10"/>
      <c r="F5" s="6">
        <f>E5*$D$5</f>
        <v>0</v>
      </c>
      <c r="H5" s="1">
        <f>G5*$D$5</f>
        <v>0</v>
      </c>
      <c r="I5" s="10">
        <v>2</v>
      </c>
      <c r="J5" s="6">
        <f>I5*$D$5</f>
        <v>94</v>
      </c>
      <c r="K5" s="10">
        <v>1</v>
      </c>
      <c r="L5" s="1">
        <f>K5*$D$5</f>
        <v>47</v>
      </c>
      <c r="M5" s="10"/>
      <c r="N5" s="6">
        <f>M5*$D$5</f>
        <v>0</v>
      </c>
      <c r="P5" s="1">
        <f>O5*$D$5</f>
        <v>0</v>
      </c>
      <c r="Q5" s="10"/>
      <c r="R5" s="6">
        <f>Q5*$D$5</f>
        <v>0</v>
      </c>
      <c r="T5" s="1">
        <f>S5*$D$5</f>
        <v>0</v>
      </c>
      <c r="U5" s="10"/>
      <c r="V5" s="6">
        <f>U5*$D$5</f>
        <v>0</v>
      </c>
      <c r="W5" s="10"/>
      <c r="X5" s="6">
        <f>W5*$D$5</f>
        <v>0</v>
      </c>
      <c r="Y5" s="13">
        <f>C5-E5-G5-I5-K5-M5-O5-Q5-S5-U5-W5</f>
        <v>0</v>
      </c>
    </row>
    <row r="6" spans="1:25" x14ac:dyDescent="0.25">
      <c r="A6" s="20" t="s">
        <v>10</v>
      </c>
      <c r="B6" s="21"/>
      <c r="E6" s="10"/>
      <c r="F6" s="6"/>
      <c r="I6" s="10"/>
      <c r="J6" s="6"/>
      <c r="K6" s="10"/>
      <c r="M6" s="10"/>
      <c r="N6" s="6"/>
      <c r="Q6" s="10"/>
      <c r="R6" s="6"/>
      <c r="U6" s="10"/>
      <c r="V6" s="6"/>
      <c r="W6" s="10"/>
      <c r="X6" s="6"/>
      <c r="Y6" s="13"/>
    </row>
    <row r="7" spans="1:25" x14ac:dyDescent="0.25">
      <c r="A7" s="2" t="s">
        <v>5</v>
      </c>
      <c r="B7" s="1" t="s">
        <v>1</v>
      </c>
      <c r="C7" s="1">
        <v>2</v>
      </c>
      <c r="D7" s="1">
        <v>96</v>
      </c>
      <c r="E7" s="10"/>
      <c r="F7" s="6">
        <f>E7*$D$7</f>
        <v>0</v>
      </c>
      <c r="H7" s="1">
        <f>G7*$D$7</f>
        <v>0</v>
      </c>
      <c r="I7" s="10"/>
      <c r="J7" s="6">
        <f>I7*$D$7</f>
        <v>0</v>
      </c>
      <c r="K7" s="10"/>
      <c r="L7" s="1">
        <f>K7*$D$7</f>
        <v>0</v>
      </c>
      <c r="M7" s="10">
        <v>1</v>
      </c>
      <c r="N7" s="6">
        <f>M7*$D$7</f>
        <v>96</v>
      </c>
      <c r="O7" s="1">
        <v>1</v>
      </c>
      <c r="P7" s="1">
        <f>O7*$D$7</f>
        <v>96</v>
      </c>
      <c r="Q7" s="10"/>
      <c r="R7" s="6">
        <f>Q7*$D$7</f>
        <v>0</v>
      </c>
      <c r="T7" s="1">
        <f>S7*$D$7</f>
        <v>0</v>
      </c>
      <c r="U7" s="10"/>
      <c r="V7" s="6">
        <f>U7*$D$7</f>
        <v>0</v>
      </c>
      <c r="W7" s="10"/>
      <c r="X7" s="6">
        <f>W7*$D$7</f>
        <v>0</v>
      </c>
      <c r="Y7" s="13">
        <f>C7-E7-G7-I7-K7-M7-O7-Q7-S7-U7-W7</f>
        <v>0</v>
      </c>
    </row>
    <row r="8" spans="1:25" x14ac:dyDescent="0.25">
      <c r="A8" s="2" t="s">
        <v>6</v>
      </c>
      <c r="B8" s="1" t="s">
        <v>14</v>
      </c>
      <c r="C8" s="1">
        <v>2</v>
      </c>
      <c r="D8" s="1">
        <v>50</v>
      </c>
      <c r="E8" s="10"/>
      <c r="F8" s="6">
        <f>E8*$D$8</f>
        <v>0</v>
      </c>
      <c r="H8" s="1">
        <f>G8*$D$8</f>
        <v>0</v>
      </c>
      <c r="I8" s="10"/>
      <c r="J8" s="6">
        <f>I8*$D$8</f>
        <v>0</v>
      </c>
      <c r="K8" s="10"/>
      <c r="L8" s="1">
        <f>K8*$D$8</f>
        <v>0</v>
      </c>
      <c r="M8" s="10"/>
      <c r="N8" s="6">
        <f>M8*$D$8</f>
        <v>0</v>
      </c>
      <c r="P8" s="1">
        <f>O8*$D$8</f>
        <v>0</v>
      </c>
      <c r="Q8" s="10">
        <v>1</v>
      </c>
      <c r="R8" s="6">
        <f>Q8*$D$8</f>
        <v>50</v>
      </c>
      <c r="S8" s="1">
        <v>1</v>
      </c>
      <c r="T8" s="1">
        <f>S8*$D$8</f>
        <v>50</v>
      </c>
      <c r="U8" s="10"/>
      <c r="V8" s="6">
        <f>U8*$D$8</f>
        <v>0</v>
      </c>
      <c r="W8" s="10"/>
      <c r="X8" s="6">
        <f>W8*$D$8</f>
        <v>0</v>
      </c>
      <c r="Y8" s="13">
        <f>C8-E8-G8-I8-K8-M8-O8-Q8-S8-U8-W8</f>
        <v>0</v>
      </c>
    </row>
    <row r="9" spans="1:25" x14ac:dyDescent="0.25">
      <c r="A9" s="2" t="s">
        <v>7</v>
      </c>
      <c r="B9" s="1" t="s">
        <v>11</v>
      </c>
      <c r="C9" s="1">
        <v>4</v>
      </c>
      <c r="D9" s="1">
        <v>45.5</v>
      </c>
      <c r="E9" s="10"/>
      <c r="F9" s="6">
        <f>E9*$D$9</f>
        <v>0</v>
      </c>
      <c r="H9" s="1">
        <f>G9*$D$9</f>
        <v>0</v>
      </c>
      <c r="I9" s="10"/>
      <c r="J9" s="6">
        <f>I9*$D$9</f>
        <v>0</v>
      </c>
      <c r="K9" s="10">
        <v>1</v>
      </c>
      <c r="L9" s="1">
        <f>K9*$D$9</f>
        <v>45.5</v>
      </c>
      <c r="M9" s="10"/>
      <c r="N9" s="6">
        <f>M9*$D$9</f>
        <v>0</v>
      </c>
      <c r="P9" s="1">
        <f>O9*$D$9</f>
        <v>0</v>
      </c>
      <c r="Q9" s="10">
        <v>1</v>
      </c>
      <c r="R9" s="6">
        <f>Q9*$D$9</f>
        <v>45.5</v>
      </c>
      <c r="S9" s="1">
        <v>1</v>
      </c>
      <c r="T9" s="1">
        <f>S9*$D$9</f>
        <v>45.5</v>
      </c>
      <c r="U9" s="10">
        <v>1</v>
      </c>
      <c r="V9" s="6">
        <f>U9*$D$9</f>
        <v>45.5</v>
      </c>
      <c r="W9" s="10"/>
      <c r="X9" s="6">
        <f>W9*$D$9</f>
        <v>0</v>
      </c>
      <c r="Y9" s="13">
        <f>C9-E9-G9-I9-K9-M9-O9-Q9-S9-U9-W9</f>
        <v>0</v>
      </c>
    </row>
    <row r="10" spans="1:25" x14ac:dyDescent="0.25">
      <c r="A10" s="3" t="s">
        <v>8</v>
      </c>
      <c r="B10" s="7" t="s">
        <v>12</v>
      </c>
      <c r="C10" s="7">
        <v>4</v>
      </c>
      <c r="D10" s="7">
        <v>30.5</v>
      </c>
      <c r="E10" s="11"/>
      <c r="F10" s="8">
        <f>E10*$D$10</f>
        <v>0</v>
      </c>
      <c r="G10" s="7"/>
      <c r="H10" s="7">
        <f>G10*$D$10</f>
        <v>0</v>
      </c>
      <c r="I10" s="11"/>
      <c r="J10" s="8">
        <f>I10*$D$10</f>
        <v>0</v>
      </c>
      <c r="K10" s="11"/>
      <c r="L10" s="7">
        <f>K10*$D$10</f>
        <v>0</v>
      </c>
      <c r="M10" s="11"/>
      <c r="N10" s="8">
        <f>M10*$D$10</f>
        <v>0</v>
      </c>
      <c r="O10" s="7"/>
      <c r="P10" s="7">
        <f>O10*$D$10</f>
        <v>0</v>
      </c>
      <c r="Q10" s="11"/>
      <c r="R10" s="8">
        <f>Q10*$D$10</f>
        <v>0</v>
      </c>
      <c r="S10" s="7"/>
      <c r="T10" s="7">
        <f>S10*$D$10</f>
        <v>0</v>
      </c>
      <c r="U10" s="11">
        <v>1</v>
      </c>
      <c r="V10" s="8">
        <f>U10*$D$10</f>
        <v>30.5</v>
      </c>
      <c r="W10" s="11">
        <v>3</v>
      </c>
      <c r="X10" s="8">
        <f>W10*$D$10</f>
        <v>91.5</v>
      </c>
      <c r="Y10" s="14">
        <f>C10-E10-G10-I10-K10-M10-O10-Q10-S10-U10-W10</f>
        <v>0</v>
      </c>
    </row>
    <row r="11" spans="1:25" x14ac:dyDescent="0.25">
      <c r="E11" s="11"/>
      <c r="F11" s="7">
        <f>96-SUM(F4:F10)</f>
        <v>0</v>
      </c>
      <c r="G11" s="7"/>
      <c r="H11" s="7">
        <f>96-SUM(H4:H10)</f>
        <v>0</v>
      </c>
      <c r="I11" s="7"/>
      <c r="J11" s="8">
        <f>96-SUM(J4:J10)</f>
        <v>2</v>
      </c>
      <c r="K11" s="11"/>
      <c r="L11" s="7">
        <f>96-SUM(L4:L10)</f>
        <v>3.5</v>
      </c>
      <c r="M11" s="7"/>
      <c r="N11" s="7">
        <f>96-SUM(N4:N10)</f>
        <v>0</v>
      </c>
      <c r="O11" s="7"/>
      <c r="P11" s="7">
        <f>96-SUM(P4:P10)</f>
        <v>0</v>
      </c>
      <c r="Q11" s="7"/>
      <c r="R11" s="7">
        <f>96-SUM(R4:R10)</f>
        <v>0.5</v>
      </c>
      <c r="S11" s="7"/>
      <c r="T11" s="7">
        <f>96-SUM(T4:T10)</f>
        <v>0.5</v>
      </c>
      <c r="U11" s="7"/>
      <c r="V11" s="8">
        <f>96-SUM(V4:V10)</f>
        <v>20</v>
      </c>
      <c r="W11" s="11"/>
      <c r="X11" s="8">
        <f>96-SUM(X4:X10)</f>
        <v>4.5</v>
      </c>
    </row>
  </sheetData>
  <mergeCells count="13">
    <mergeCell ref="E2:J2"/>
    <mergeCell ref="K2:X2"/>
    <mergeCell ref="W3:X3"/>
    <mergeCell ref="A6:B6"/>
    <mergeCell ref="E3:F3"/>
    <mergeCell ref="G3:H3"/>
    <mergeCell ref="I3:J3"/>
    <mergeCell ref="K3:L3"/>
    <mergeCell ref="M3:N3"/>
    <mergeCell ref="O3:P3"/>
    <mergeCell ref="Q3:R3"/>
    <mergeCell ref="U3:V3"/>
    <mergeCell ref="A3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be5aa7a5-81d2-4b3e-9017-a3800f953641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47FA7E9A28F74094CDD3A272B185DE" ma:contentTypeVersion="20" ma:contentTypeDescription="Create a new document." ma:contentTypeScope="" ma:versionID="f9366de82543aed1b21898e68ae82d5c">
  <xsd:schema xmlns:xsd="http://www.w3.org/2001/XMLSchema" xmlns:xs="http://www.w3.org/2001/XMLSchema" xmlns:p="http://schemas.microsoft.com/office/2006/metadata/properties" xmlns:ns1="http://schemas.microsoft.com/sharepoint/v3" xmlns:ns3="709986ed-f29d-4020-b8fb-784e16805039" xmlns:ns4="be5aa7a5-81d2-4b3e-9017-a3800f953641" targetNamespace="http://schemas.microsoft.com/office/2006/metadata/properties" ma:root="true" ma:fieldsID="aa59f0683b869eb7cec800108d544666" ns1:_="" ns3:_="" ns4:_="">
    <xsd:import namespace="http://schemas.microsoft.com/sharepoint/v3"/>
    <xsd:import namespace="709986ed-f29d-4020-b8fb-784e16805039"/>
    <xsd:import namespace="be5aa7a5-81d2-4b3e-9017-a3800f953641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986ed-f29d-4020-b8fb-784e16805039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aa7a5-81d2-4b3e-9017-a3800f953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5" nillable="true" ma:displayName="_activity" ma:hidden="true" ma:internalName="_activity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222CC3-F6C0-4555-87BB-FBC4ACEE4A4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be5aa7a5-81d2-4b3e-9017-a3800f953641"/>
    <ds:schemaRef ds:uri="709986ed-f29d-4020-b8fb-784e1680503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3DB563B-3D9B-4AA2-B9BF-77F817893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C10DF1-A1DA-4D35-A5B5-9D5AD08878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9986ed-f29d-4020-b8fb-784e16805039"/>
    <ds:schemaRef ds:uri="be5aa7a5-81d2-4b3e-9017-a3800f953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Lotz, C Peter</dc:creator>
  <cp:lastModifiedBy>Lotz, C Peter</cp:lastModifiedBy>
  <dcterms:created xsi:type="dcterms:W3CDTF">2024-03-16T14:11:37Z</dcterms:created>
  <dcterms:modified xsi:type="dcterms:W3CDTF">2024-03-18T05:15:35Z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0x0101003447FA7E9A28F74094CDD3A272B185DE</vt:lpwstr>
  </property>
</Properties>
</file>